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8_{96D05661-A63D-4B67-9E1F-5CC489A8A04F}" xr6:coauthVersionLast="47" xr6:coauthVersionMax="47" xr10:uidLastSave="{00000000-0000-0000-0000-000000000000}"/>
  <bookViews>
    <workbookView xWindow="-120" yWindow="-120" windowWidth="20730" windowHeight="11160" xr2:uid="{9C3E0D6D-2BD9-4E7E-AED3-3E2A399EEA30}"/>
  </bookViews>
  <sheets>
    <sheet name="Sporthal" sheetId="4" r:id="rId1"/>
  </sheets>
  <externalReferences>
    <externalReference r:id="rId2"/>
  </externalReferences>
  <definedNames>
    <definedName name="AugSun1" localSheetId="0">DATE('[1]Reserveringstijd 1'!CalendarYear,8,1)-WEEKDAY(DATE('[1]Reserveringstijd 1'!CalendarYear,8,1))+1</definedName>
    <definedName name="CalendarYear" localSheetId="0">Sporthal!$C$2</definedName>
    <definedName name="NovSun1" localSheetId="0">DATE('[1]Reserveringstijd 1'!CalendarYear,11,1)-WEEKDAY(DATE('[1]Reserveringstijd 1'!CalendarYear,11,1))+1</definedName>
    <definedName name="SepSun1" localSheetId="0">DATE('[1]Reserveringstijd 1'!CalendarYear,9,1)-WEEKDAY(DATE('[1]Reserveringstijd 1'!CalendarYear,9,1))+1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4" l="1"/>
  <c r="D10" i="4"/>
  <c r="S37" i="4"/>
  <c r="S28" i="4"/>
  <c r="S19" i="4"/>
  <c r="S10" i="4"/>
  <c r="S1" i="4"/>
  <c r="D37" i="4"/>
  <c r="D28" i="4"/>
  <c r="D19" i="4"/>
</calcChain>
</file>

<file path=xl/sharedStrings.xml><?xml version="1.0" encoding="utf-8"?>
<sst xmlns="http://schemas.openxmlformats.org/spreadsheetml/2006/main" count="104" uniqueCount="37">
  <si>
    <t>Ewijkseweg 11</t>
  </si>
  <si>
    <t>G</t>
  </si>
  <si>
    <t>6611AG Overasselt</t>
  </si>
  <si>
    <t>M</t>
  </si>
  <si>
    <t>D</t>
  </si>
  <si>
    <t>W</t>
  </si>
  <si>
    <t>V</t>
  </si>
  <si>
    <t>Z</t>
  </si>
  <si>
    <t>Jaartal</t>
  </si>
  <si>
    <t xml:space="preserve"> 1/3 zaal</t>
  </si>
  <si>
    <t>2/3 zaal</t>
  </si>
  <si>
    <t xml:space="preserve"> </t>
  </si>
  <si>
    <t>Voorwaarden huren</t>
  </si>
  <si>
    <t>hele zaal</t>
  </si>
  <si>
    <t xml:space="preserve">kleine kantine </t>
  </si>
  <si>
    <t>ja/nee</t>
  </si>
  <si>
    <t>per formulier:</t>
  </si>
  <si>
    <t>gewenste aanvangstijd:</t>
  </si>
  <si>
    <t xml:space="preserve">gewenste eindtijd: </t>
  </si>
  <si>
    <t>Naam Vereniging/ Organisatie:</t>
  </si>
  <si>
    <t>Naam aanvrager:</t>
  </si>
  <si>
    <t>Verenigingsfunctie:</t>
  </si>
  <si>
    <t>Adres :</t>
  </si>
  <si>
    <t>Postcode / plaats:</t>
  </si>
  <si>
    <t>TELEFOON:</t>
  </si>
  <si>
    <t>E-MAIL:</t>
  </si>
  <si>
    <t>G: Sporthal gesloten</t>
  </si>
  <si>
    <t>H: gewenste keuze; A alternatieve keuze</t>
  </si>
  <si>
    <t>vermindering van de facturatie.</t>
  </si>
  <si>
    <t>planning@sporthaloverasselt.nl</t>
  </si>
  <si>
    <t>Aantal aangevraagde uren is bindend!</t>
  </si>
  <si>
    <r>
      <t>Formulier alléén bestemd voor</t>
    </r>
    <r>
      <rPr>
        <b/>
        <sz val="8"/>
        <color theme="1"/>
        <rFont val="Calibri Light"/>
        <family val="2"/>
        <scheme val="major"/>
      </rPr>
      <t xml:space="preserve"> vaste </t>
    </r>
    <r>
      <rPr>
        <sz val="8"/>
        <color theme="1"/>
        <rFont val="Calibri Light"/>
        <family val="2"/>
        <scheme val="major"/>
      </rPr>
      <t>huurder,</t>
    </r>
  </si>
  <si>
    <r>
      <rPr>
        <b/>
        <sz val="8"/>
        <color theme="1"/>
        <rFont val="Calibri Light"/>
        <family val="2"/>
        <scheme val="major"/>
      </rPr>
      <t>NIET</t>
    </r>
    <r>
      <rPr>
        <sz val="8"/>
        <color theme="1"/>
        <rFont val="Calibri Light"/>
        <family val="2"/>
        <scheme val="major"/>
      </rPr>
      <t xml:space="preserve"> gebruik van uren leidt </t>
    </r>
    <r>
      <rPr>
        <b/>
        <sz val="8"/>
        <color theme="1"/>
        <rFont val="Calibri Light"/>
        <family val="2"/>
        <scheme val="major"/>
      </rPr>
      <t>NIET</t>
    </r>
    <r>
      <rPr>
        <sz val="8"/>
        <color theme="1"/>
        <rFont val="Calibri Light"/>
        <family val="2"/>
        <scheme val="major"/>
      </rPr>
      <t xml:space="preserve"> tot </t>
    </r>
  </si>
  <si>
    <t xml:space="preserve">Info: Ferdinand van Wijk:  06-53627364 </t>
  </si>
  <si>
    <r>
      <rPr>
        <b/>
        <sz val="8"/>
        <color theme="1"/>
        <rFont val="Calibri Light"/>
        <family val="2"/>
        <scheme val="major"/>
      </rPr>
      <t>Nieuwe</t>
    </r>
    <r>
      <rPr>
        <sz val="8"/>
        <color theme="1"/>
        <rFont val="Calibri Light"/>
        <family val="2"/>
        <scheme val="major"/>
      </rPr>
      <t xml:space="preserve"> huurders huren via website!</t>
    </r>
  </si>
  <si>
    <r>
      <t xml:space="preserve">Per formulie </t>
    </r>
    <r>
      <rPr>
        <b/>
        <sz val="8"/>
        <color theme="1"/>
        <rFont val="Calibri Light"/>
        <family val="2"/>
        <scheme val="major"/>
      </rPr>
      <t>één</t>
    </r>
    <r>
      <rPr>
        <sz val="8"/>
        <color theme="1"/>
        <rFont val="Calibri Light"/>
        <family val="2"/>
        <scheme val="major"/>
      </rPr>
      <t xml:space="preserve"> keuze aangeven en</t>
    </r>
    <r>
      <rPr>
        <b/>
        <sz val="8"/>
        <color theme="1"/>
        <rFont val="Calibri Light"/>
        <family val="2"/>
        <scheme val="major"/>
      </rPr>
      <t xml:space="preserve"> één</t>
    </r>
    <r>
      <rPr>
        <sz val="8"/>
        <color theme="1"/>
        <rFont val="Calibri Light"/>
        <family val="2"/>
        <scheme val="major"/>
      </rPr>
      <t xml:space="preserve"> tijd:</t>
    </r>
  </si>
  <si>
    <r>
      <rPr>
        <b/>
        <sz val="8"/>
        <color theme="1"/>
        <rFont val="Calibri Light"/>
        <family val="2"/>
        <scheme val="major"/>
      </rPr>
      <t>(vaste huurder</t>
    </r>
    <r>
      <rPr>
        <sz val="8"/>
        <color theme="1"/>
        <rFont val="Calibri Light"/>
        <family val="2"/>
        <scheme val="maj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</si>
</sst>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d"/>
    <numFmt numFmtId="166" formatCode="[$-413]mmmm/yy;@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8"/>
      <name val="Calibri Light"/>
      <family val="2"/>
      <scheme val="major"/>
    </font>
    <font>
      <b/>
      <sz val="8"/>
      <color theme="0" tint="-0.249977111117893"/>
      <name val="Calibri Light"/>
      <family val="2"/>
      <scheme val="maj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center"/>
    </xf>
    <xf numFmtId="165" fontId="2" fillId="0" borderId="0" xfId="0" applyNumberFormat="1" applyFont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164" fontId="3" fillId="0" borderId="0" xfId="0" applyNumberFormat="1" applyFont="1" applyAlignment="1">
      <alignment horizont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/>
    <xf numFmtId="0" fontId="2" fillId="0" borderId="0" xfId="0" applyFont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left"/>
      <protection locked="0" hidden="1"/>
    </xf>
    <xf numFmtId="0" fontId="4" fillId="0" borderId="0" xfId="0" applyFont="1" applyAlignment="1">
      <alignment horizontal="center" vertical="center"/>
    </xf>
    <xf numFmtId="165" fontId="2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165" fontId="2" fillId="4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Protection="1">
      <protection locked="0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6" fontId="3" fillId="0" borderId="1" xfId="0" applyNumberFormat="1" applyFont="1" applyBorder="1" applyAlignment="1" applyProtection="1">
      <alignment horizontal="center"/>
      <protection locked="0"/>
    </xf>
    <xf numFmtId="166" fontId="3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 applyProtection="1">
      <alignment wrapText="1"/>
      <protection locked="0"/>
    </xf>
    <xf numFmtId="0" fontId="3" fillId="0" borderId="4" xfId="0" applyFont="1" applyBorder="1" applyAlignment="1">
      <alignment wrapText="1"/>
    </xf>
    <xf numFmtId="0" fontId="6" fillId="0" borderId="0" xfId="1" applyFont="1" applyAlignment="1" applyProtection="1">
      <alignment wrapText="1"/>
      <protection locked="0"/>
    </xf>
    <xf numFmtId="0" fontId="6" fillId="0" borderId="0" xfId="1" applyFont="1" applyAlignment="1">
      <alignment wrapText="1"/>
    </xf>
    <xf numFmtId="0" fontId="6" fillId="0" borderId="5" xfId="1" applyFont="1" applyBorder="1" applyAlignment="1">
      <alignment wrapText="1"/>
    </xf>
    <xf numFmtId="0" fontId="2" fillId="0" borderId="5" xfId="0" applyFont="1" applyBorder="1"/>
    <xf numFmtId="165" fontId="2" fillId="0" borderId="5" xfId="0" applyNumberFormat="1" applyFont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6"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1450090</xdr:colOff>
      <xdr:row>0</xdr:row>
      <xdr:rowOff>23815</xdr:rowOff>
    </xdr:from>
    <xdr:to>
      <xdr:col>1</xdr:col>
      <xdr:colOff>0</xdr:colOff>
      <xdr:row>2</xdr:row>
      <xdr:rowOff>39689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AB64E4E-7C8A-4283-8D7C-479FD0D37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0090" y="23815"/>
          <a:ext cx="597785" cy="301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r/AppData/Local/Temp/Temp2_Sporthal_Overasselt.zip/Reserveren%20Sporthal%20Overasselt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erveringstijd 1"/>
      <sheetName val="Reserveringstijd 2"/>
      <sheetName val="Reserveringstijd 3"/>
    </sheetNames>
    <definedNames>
      <definedName name="CalendarYear" refersTo="='Reserveringstijd 1'!$M$2" sheetId="0"/>
    </definedNames>
    <sheetDataSet>
      <sheetData sheetId="0">
        <row r="2">
          <cell r="M2">
            <v>2020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lanning@sporthaloverasselt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63668-BAEE-4827-9C5E-1DD4714DCE42}">
  <dimension ref="A1:AF43"/>
  <sheetViews>
    <sheetView tabSelected="1" zoomScale="120" zoomScaleNormal="120" workbookViewId="0">
      <selection activeCell="Q15" sqref="Q15"/>
    </sheetView>
  </sheetViews>
  <sheetFormatPr defaultColWidth="5.42578125" defaultRowHeight="11.25" x14ac:dyDescent="0.2"/>
  <cols>
    <col min="1" max="1" width="30.7109375" style="18" customWidth="1"/>
    <col min="2" max="2" width="7.140625" style="3" customWidth="1"/>
    <col min="3" max="3" width="6.7109375" style="3" hidden="1" customWidth="1"/>
    <col min="4" max="4" width="2.7109375" style="3" bestFit="1" customWidth="1"/>
    <col min="5" max="5" width="2.85546875" style="3" customWidth="1"/>
    <col min="6" max="6" width="2.7109375" style="3" bestFit="1" customWidth="1"/>
    <col min="7" max="7" width="3.7109375" style="3" customWidth="1"/>
    <col min="8" max="8" width="2.7109375" style="3" bestFit="1" customWidth="1"/>
    <col min="9" max="9" width="3.85546875" style="3" customWidth="1"/>
    <col min="10" max="10" width="2.7109375" style="3" bestFit="1" customWidth="1"/>
    <col min="11" max="11" width="3.42578125" style="3" customWidth="1"/>
    <col min="12" max="12" width="2.7109375" style="3" bestFit="1" customWidth="1"/>
    <col min="13" max="13" width="3.140625" style="3" customWidth="1"/>
    <col min="14" max="14" width="2.7109375" style="3" bestFit="1" customWidth="1"/>
    <col min="15" max="15" width="3.28515625" style="3" customWidth="1"/>
    <col min="16" max="16" width="2.7109375" style="3" bestFit="1" customWidth="1"/>
    <col min="17" max="17" width="3" style="3" customWidth="1"/>
    <col min="18" max="18" width="2.5703125" style="3" customWidth="1"/>
    <col min="19" max="19" width="2.7109375" style="3" bestFit="1" customWidth="1"/>
    <col min="20" max="20" width="4.42578125" style="3" customWidth="1"/>
    <col min="21" max="21" width="2.7109375" style="3" bestFit="1" customWidth="1"/>
    <col min="22" max="22" width="4" style="3" customWidth="1"/>
    <col min="23" max="23" width="2.7109375" style="3" bestFit="1" customWidth="1"/>
    <col min="24" max="24" width="3.85546875" style="3" customWidth="1"/>
    <col min="25" max="25" width="2.7109375" style="3" bestFit="1" customWidth="1"/>
    <col min="26" max="26" width="4" style="3" customWidth="1"/>
    <col min="27" max="27" width="2.7109375" style="3" bestFit="1" customWidth="1"/>
    <col min="28" max="28" width="4.28515625" style="3" customWidth="1"/>
    <col min="29" max="29" width="2.7109375" style="3" bestFit="1" customWidth="1"/>
    <col min="30" max="30" width="3.42578125" style="3" customWidth="1"/>
    <col min="31" max="31" width="2.7109375" style="3" bestFit="1" customWidth="1"/>
    <col min="32" max="32" width="2.42578125" style="3" customWidth="1"/>
    <col min="33" max="16384" width="5.42578125" style="3"/>
  </cols>
  <sheetData>
    <row r="1" spans="1:32" x14ac:dyDescent="0.2">
      <c r="A1" s="14" t="s">
        <v>0</v>
      </c>
      <c r="B1" s="1"/>
      <c r="C1" s="15" t="s">
        <v>8</v>
      </c>
      <c r="D1" s="29">
        <f>DATE(CalendarYear,9,2)</f>
        <v>44806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"/>
      <c r="S1" s="29">
        <f>DATE(CalendarYear,10,1)</f>
        <v>44835</v>
      </c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x14ac:dyDescent="0.2">
      <c r="A2" s="14" t="s">
        <v>2</v>
      </c>
      <c r="B2" s="1"/>
      <c r="C2" s="15">
        <v>2022</v>
      </c>
      <c r="D2" s="30" t="s">
        <v>3</v>
      </c>
      <c r="E2" s="30"/>
      <c r="F2" s="31" t="s">
        <v>4</v>
      </c>
      <c r="G2" s="31"/>
      <c r="H2" s="30" t="s">
        <v>5</v>
      </c>
      <c r="I2" s="30"/>
      <c r="J2" s="31" t="s">
        <v>4</v>
      </c>
      <c r="K2" s="31"/>
      <c r="L2" s="30" t="s">
        <v>6</v>
      </c>
      <c r="M2" s="30"/>
      <c r="N2" s="31" t="s">
        <v>7</v>
      </c>
      <c r="O2" s="31"/>
      <c r="P2" s="30" t="s">
        <v>7</v>
      </c>
      <c r="Q2" s="30"/>
      <c r="R2" s="16"/>
      <c r="S2" s="30" t="s">
        <v>3</v>
      </c>
      <c r="T2" s="30"/>
      <c r="U2" s="31" t="s">
        <v>4</v>
      </c>
      <c r="V2" s="31"/>
      <c r="W2" s="30" t="s">
        <v>5</v>
      </c>
      <c r="X2" s="30"/>
      <c r="Y2" s="31" t="s">
        <v>4</v>
      </c>
      <c r="Z2" s="31"/>
      <c r="AA2" s="30" t="s">
        <v>6</v>
      </c>
      <c r="AB2" s="30"/>
      <c r="AC2" s="31" t="s">
        <v>7</v>
      </c>
      <c r="AD2" s="31"/>
      <c r="AE2" s="30" t="s">
        <v>7</v>
      </c>
      <c r="AF2" s="30"/>
    </row>
    <row r="3" spans="1:32" x14ac:dyDescent="0.2">
      <c r="A3" s="14" t="s">
        <v>33</v>
      </c>
      <c r="B3" s="1"/>
      <c r="C3" s="4"/>
      <c r="D3" s="17"/>
      <c r="E3" s="17"/>
      <c r="F3" s="6"/>
      <c r="G3" s="6"/>
      <c r="H3" s="17"/>
      <c r="I3" s="17"/>
      <c r="J3" s="6"/>
      <c r="K3" s="6"/>
      <c r="L3" s="17"/>
      <c r="M3" s="17"/>
      <c r="N3" s="6"/>
      <c r="O3" s="6"/>
      <c r="P3" s="17"/>
      <c r="Q3" s="17"/>
      <c r="R3" s="5"/>
      <c r="S3" s="17"/>
      <c r="T3" s="17"/>
      <c r="U3" s="6"/>
      <c r="V3" s="6"/>
      <c r="W3" s="17"/>
      <c r="X3" s="17"/>
      <c r="Y3" s="6"/>
      <c r="Z3" s="6"/>
      <c r="AA3" s="17"/>
      <c r="AB3" s="17"/>
      <c r="AC3" s="6"/>
      <c r="AD3" s="6"/>
      <c r="AE3" s="17">
        <v>1</v>
      </c>
      <c r="AF3" s="17"/>
    </row>
    <row r="4" spans="1:32" x14ac:dyDescent="0.2">
      <c r="A4" s="35" t="s">
        <v>29</v>
      </c>
      <c r="B4" s="1"/>
      <c r="C4" s="7"/>
      <c r="D4" s="17"/>
      <c r="E4" s="17"/>
      <c r="F4" s="6"/>
      <c r="G4" s="6"/>
      <c r="H4" s="17"/>
      <c r="I4" s="17"/>
      <c r="J4" s="6"/>
      <c r="K4" s="6"/>
      <c r="L4" s="17">
        <v>1</v>
      </c>
      <c r="M4" s="17"/>
      <c r="N4" s="6">
        <v>2</v>
      </c>
      <c r="O4" s="6"/>
      <c r="P4" s="17">
        <v>3</v>
      </c>
      <c r="Q4" s="17"/>
      <c r="R4" s="5"/>
      <c r="S4" s="17">
        <v>2</v>
      </c>
      <c r="T4" s="17"/>
      <c r="U4" s="6">
        <v>3</v>
      </c>
      <c r="V4" s="6"/>
      <c r="W4" s="17">
        <v>4</v>
      </c>
      <c r="X4" s="17"/>
      <c r="Y4" s="6">
        <v>5</v>
      </c>
      <c r="Z4" s="6"/>
      <c r="AA4" s="17">
        <v>6</v>
      </c>
      <c r="AB4" s="17"/>
      <c r="AC4" s="6">
        <v>7</v>
      </c>
      <c r="AD4" s="6"/>
      <c r="AE4" s="17">
        <v>8</v>
      </c>
      <c r="AF4" s="17"/>
    </row>
    <row r="5" spans="1:32" ht="12.75" customHeight="1" x14ac:dyDescent="0.2">
      <c r="A5" s="14" t="s">
        <v>34</v>
      </c>
      <c r="B5" s="1"/>
      <c r="C5" s="7"/>
      <c r="D5" s="17">
        <v>4</v>
      </c>
      <c r="E5" s="17" t="s">
        <v>11</v>
      </c>
      <c r="F5" s="6">
        <v>5</v>
      </c>
      <c r="G5" s="6"/>
      <c r="H5" s="17">
        <v>6</v>
      </c>
      <c r="I5" s="17"/>
      <c r="J5" s="6">
        <v>7</v>
      </c>
      <c r="K5" s="6"/>
      <c r="L5" s="17">
        <v>8</v>
      </c>
      <c r="M5" s="17"/>
      <c r="N5" s="6">
        <v>9</v>
      </c>
      <c r="O5" s="6"/>
      <c r="P5" s="17">
        <v>10</v>
      </c>
      <c r="Q5" s="17"/>
      <c r="R5" s="5"/>
      <c r="S5" s="17">
        <v>9</v>
      </c>
      <c r="T5" s="17"/>
      <c r="U5" s="6">
        <v>10</v>
      </c>
      <c r="V5" s="6"/>
      <c r="W5" s="17">
        <v>11</v>
      </c>
      <c r="X5" s="17"/>
      <c r="Y5" s="6">
        <v>12</v>
      </c>
      <c r="Z5" s="6"/>
      <c r="AA5" s="17">
        <v>13</v>
      </c>
      <c r="AB5" s="17"/>
      <c r="AC5" s="6">
        <v>14</v>
      </c>
      <c r="AD5" s="6"/>
      <c r="AE5" s="17">
        <v>15</v>
      </c>
      <c r="AF5" s="17"/>
    </row>
    <row r="6" spans="1:32" ht="12.75" customHeight="1" x14ac:dyDescent="0.2">
      <c r="A6" s="33" t="s">
        <v>19</v>
      </c>
      <c r="B6" s="1"/>
      <c r="C6" s="7"/>
      <c r="D6" s="17">
        <v>11</v>
      </c>
      <c r="E6" s="17"/>
      <c r="F6" s="6">
        <v>12</v>
      </c>
      <c r="G6" s="6"/>
      <c r="H6" s="17">
        <v>13</v>
      </c>
      <c r="I6" s="17"/>
      <c r="J6" s="6">
        <v>14</v>
      </c>
      <c r="K6" s="6"/>
      <c r="L6" s="17">
        <v>15</v>
      </c>
      <c r="M6" s="17"/>
      <c r="N6" s="6">
        <v>16</v>
      </c>
      <c r="O6" s="6"/>
      <c r="P6" s="17">
        <v>17</v>
      </c>
      <c r="Q6" s="17"/>
      <c r="R6" s="5"/>
      <c r="S6" s="17">
        <v>16</v>
      </c>
      <c r="T6" s="17"/>
      <c r="U6" s="6">
        <v>17</v>
      </c>
      <c r="V6" s="6"/>
      <c r="W6" s="17">
        <v>18</v>
      </c>
      <c r="X6" s="17"/>
      <c r="Y6" s="6">
        <v>19</v>
      </c>
      <c r="Z6" s="8"/>
      <c r="AA6" s="17">
        <v>20</v>
      </c>
      <c r="AB6" s="17"/>
      <c r="AC6" s="6">
        <v>21</v>
      </c>
      <c r="AD6" s="6"/>
      <c r="AE6" s="17">
        <v>22</v>
      </c>
      <c r="AF6" s="17"/>
    </row>
    <row r="7" spans="1:32" x14ac:dyDescent="0.2">
      <c r="A7" s="14" t="s">
        <v>36</v>
      </c>
      <c r="C7" s="7"/>
      <c r="D7" s="17">
        <v>18</v>
      </c>
      <c r="E7" s="17"/>
      <c r="F7" s="6">
        <v>19</v>
      </c>
      <c r="G7" s="6"/>
      <c r="H7" s="17">
        <v>20</v>
      </c>
      <c r="I7" s="17"/>
      <c r="J7" s="6">
        <v>21</v>
      </c>
      <c r="K7" s="6"/>
      <c r="L7" s="17">
        <v>22</v>
      </c>
      <c r="M7" s="17"/>
      <c r="N7" s="6">
        <v>23</v>
      </c>
      <c r="O7" s="6"/>
      <c r="P7" s="17">
        <v>24</v>
      </c>
      <c r="Q7" s="17"/>
      <c r="R7" s="5"/>
      <c r="S7" s="17">
        <v>23</v>
      </c>
      <c r="T7" s="17"/>
      <c r="U7" s="6">
        <v>24</v>
      </c>
      <c r="V7" s="6"/>
      <c r="W7" s="17">
        <v>25</v>
      </c>
      <c r="X7" s="17"/>
      <c r="Y7" s="6">
        <v>26</v>
      </c>
      <c r="Z7" s="6"/>
      <c r="AA7" s="17">
        <v>27</v>
      </c>
      <c r="AB7" s="17"/>
      <c r="AC7" s="6">
        <v>28</v>
      </c>
      <c r="AD7" s="6"/>
      <c r="AE7" s="17">
        <v>29</v>
      </c>
      <c r="AF7" s="17"/>
    </row>
    <row r="8" spans="1:32" x14ac:dyDescent="0.2">
      <c r="C8" s="7"/>
      <c r="D8" s="17">
        <v>25</v>
      </c>
      <c r="E8" s="17"/>
      <c r="F8" s="6">
        <v>26</v>
      </c>
      <c r="G8" s="6"/>
      <c r="H8" s="17">
        <v>27</v>
      </c>
      <c r="I8" s="17"/>
      <c r="J8" s="6">
        <v>28</v>
      </c>
      <c r="K8" s="6"/>
      <c r="L8" s="17">
        <v>29</v>
      </c>
      <c r="M8" s="17"/>
      <c r="N8" s="6">
        <v>30</v>
      </c>
      <c r="O8" s="6"/>
      <c r="P8" s="17"/>
      <c r="Q8" s="17"/>
      <c r="R8" s="5"/>
      <c r="S8" s="17">
        <v>30</v>
      </c>
      <c r="T8" s="17"/>
      <c r="U8" s="6">
        <v>31</v>
      </c>
      <c r="V8" s="6"/>
      <c r="W8" s="17"/>
      <c r="X8" s="17"/>
      <c r="Y8" s="6"/>
      <c r="Z8" s="6"/>
      <c r="AA8" s="17"/>
      <c r="AB8" s="17"/>
      <c r="AC8" s="6"/>
      <c r="AD8" s="6"/>
      <c r="AE8" s="17"/>
      <c r="AF8" s="17"/>
    </row>
    <row r="9" spans="1:32" x14ac:dyDescent="0.2">
      <c r="A9" s="19"/>
      <c r="B9" s="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"/>
    </row>
    <row r="10" spans="1:32" x14ac:dyDescent="0.2">
      <c r="C10" s="10"/>
      <c r="D10" s="28">
        <f>DATE(CalendarYear,11,1)</f>
        <v>44866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11"/>
      <c r="S10" s="28">
        <f>DATE(CalendarYear,12,1)</f>
        <v>44896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x14ac:dyDescent="0.2">
      <c r="A11" s="32" t="s">
        <v>20</v>
      </c>
      <c r="C11" s="12"/>
      <c r="D11" s="27" t="s">
        <v>3</v>
      </c>
      <c r="E11" s="27"/>
      <c r="F11" s="26" t="s">
        <v>4</v>
      </c>
      <c r="G11" s="26"/>
      <c r="H11" s="27" t="s">
        <v>5</v>
      </c>
      <c r="I11" s="27"/>
      <c r="J11" s="26" t="s">
        <v>4</v>
      </c>
      <c r="K11" s="26"/>
      <c r="L11" s="27" t="s">
        <v>6</v>
      </c>
      <c r="M11" s="27"/>
      <c r="N11" s="26" t="s">
        <v>7</v>
      </c>
      <c r="O11" s="26"/>
      <c r="P11" s="27" t="s">
        <v>7</v>
      </c>
      <c r="Q11" s="27"/>
      <c r="R11" s="12"/>
      <c r="S11" s="27" t="s">
        <v>3</v>
      </c>
      <c r="T11" s="27"/>
      <c r="U11" s="26" t="s">
        <v>4</v>
      </c>
      <c r="V11" s="26"/>
      <c r="W11" s="27" t="s">
        <v>5</v>
      </c>
      <c r="X11" s="27"/>
      <c r="Y11" s="26" t="s">
        <v>4</v>
      </c>
      <c r="Z11" s="26"/>
      <c r="AA11" s="27" t="s">
        <v>6</v>
      </c>
      <c r="AB11" s="27"/>
      <c r="AC11" s="26" t="s">
        <v>7</v>
      </c>
      <c r="AD11" s="26"/>
      <c r="AE11" s="27" t="s">
        <v>7</v>
      </c>
      <c r="AF11" s="27"/>
    </row>
    <row r="12" spans="1:32" x14ac:dyDescent="0.2">
      <c r="A12" s="19"/>
      <c r="B12" s="9"/>
      <c r="C12" s="5"/>
      <c r="D12" s="17"/>
      <c r="E12" s="17"/>
      <c r="F12" s="6"/>
      <c r="G12" s="6"/>
      <c r="H12" s="17"/>
      <c r="I12" s="17"/>
      <c r="J12" s="6"/>
      <c r="K12" s="6"/>
      <c r="L12" s="17"/>
      <c r="M12" s="17"/>
      <c r="N12" s="6"/>
      <c r="O12" s="6"/>
      <c r="P12" s="17"/>
      <c r="Q12" s="17"/>
      <c r="R12" s="5"/>
      <c r="S12" s="17"/>
      <c r="T12" s="17"/>
      <c r="U12" s="6"/>
      <c r="V12" s="6"/>
      <c r="W12" s="17"/>
      <c r="X12" s="17"/>
      <c r="Y12" s="6"/>
      <c r="Z12" s="6"/>
      <c r="AA12" s="17">
        <v>1</v>
      </c>
      <c r="AB12" s="17"/>
      <c r="AC12" s="6">
        <v>2</v>
      </c>
      <c r="AD12" s="6"/>
      <c r="AE12" s="17">
        <v>3</v>
      </c>
      <c r="AF12" s="17"/>
    </row>
    <row r="13" spans="1:32" x14ac:dyDescent="0.2">
      <c r="A13" s="32" t="s">
        <v>21</v>
      </c>
      <c r="C13" s="5"/>
      <c r="D13" s="17"/>
      <c r="E13" s="17"/>
      <c r="F13" s="6"/>
      <c r="G13" s="6"/>
      <c r="H13" s="17">
        <v>1</v>
      </c>
      <c r="I13" s="17"/>
      <c r="J13" s="6">
        <v>2</v>
      </c>
      <c r="K13" s="6"/>
      <c r="L13" s="17">
        <v>3</v>
      </c>
      <c r="M13" s="17"/>
      <c r="N13" s="6">
        <v>4</v>
      </c>
      <c r="O13" s="6"/>
      <c r="P13" s="17">
        <v>5</v>
      </c>
      <c r="Q13" s="17" t="s">
        <v>1</v>
      </c>
      <c r="R13" s="5"/>
      <c r="S13" s="17">
        <v>4</v>
      </c>
      <c r="T13" s="17"/>
      <c r="U13" s="6">
        <v>5</v>
      </c>
      <c r="V13" s="6"/>
      <c r="W13" s="17">
        <v>6</v>
      </c>
      <c r="X13" s="17"/>
      <c r="Y13" s="6">
        <v>7</v>
      </c>
      <c r="Z13" s="6"/>
      <c r="AA13" s="17">
        <v>8</v>
      </c>
      <c r="AB13" s="17"/>
      <c r="AC13" s="6">
        <v>9</v>
      </c>
      <c r="AD13" s="6"/>
      <c r="AE13" s="17">
        <v>10</v>
      </c>
      <c r="AF13" s="17"/>
    </row>
    <row r="14" spans="1:32" x14ac:dyDescent="0.2">
      <c r="C14" s="5"/>
      <c r="D14" s="17">
        <v>6</v>
      </c>
      <c r="E14" s="17"/>
      <c r="F14" s="6">
        <v>7</v>
      </c>
      <c r="G14" s="6"/>
      <c r="H14" s="17">
        <v>8</v>
      </c>
      <c r="I14" s="17"/>
      <c r="J14" s="6">
        <v>9</v>
      </c>
      <c r="K14" s="6"/>
      <c r="L14" s="17">
        <v>10</v>
      </c>
      <c r="M14" s="17"/>
      <c r="N14" s="6">
        <v>11</v>
      </c>
      <c r="O14" s="6"/>
      <c r="P14" s="17">
        <v>12</v>
      </c>
      <c r="Q14" s="17"/>
      <c r="R14" s="5"/>
      <c r="S14" s="17">
        <v>11</v>
      </c>
      <c r="T14" s="17"/>
      <c r="U14" s="6">
        <v>12</v>
      </c>
      <c r="V14" s="6"/>
      <c r="W14" s="17">
        <v>13</v>
      </c>
      <c r="X14" s="17"/>
      <c r="Y14" s="6">
        <v>14</v>
      </c>
      <c r="Z14" s="6"/>
      <c r="AA14" s="17">
        <v>15</v>
      </c>
      <c r="AB14" s="17"/>
      <c r="AC14" s="6">
        <v>16</v>
      </c>
      <c r="AD14" s="6"/>
      <c r="AE14" s="17">
        <v>17</v>
      </c>
      <c r="AF14" s="17"/>
    </row>
    <row r="15" spans="1:32" x14ac:dyDescent="0.2">
      <c r="A15" s="22" t="s">
        <v>22</v>
      </c>
      <c r="B15" s="9"/>
      <c r="C15" s="5"/>
      <c r="D15" s="17">
        <v>13</v>
      </c>
      <c r="E15" s="17"/>
      <c r="F15" s="6">
        <v>14</v>
      </c>
      <c r="G15" s="6"/>
      <c r="H15" s="17">
        <v>15</v>
      </c>
      <c r="I15" s="17"/>
      <c r="J15" s="6">
        <v>16</v>
      </c>
      <c r="K15" s="6"/>
      <c r="L15" s="17">
        <v>17</v>
      </c>
      <c r="M15" s="17"/>
      <c r="N15" s="6">
        <v>18</v>
      </c>
      <c r="O15" s="6"/>
      <c r="P15" s="17">
        <v>19</v>
      </c>
      <c r="Q15" s="17"/>
      <c r="R15" s="5"/>
      <c r="S15" s="17">
        <v>18</v>
      </c>
      <c r="T15" s="17"/>
      <c r="U15" s="6">
        <v>19</v>
      </c>
      <c r="V15" s="6"/>
      <c r="W15" s="17">
        <v>20</v>
      </c>
      <c r="X15" s="17"/>
      <c r="Y15" s="6">
        <v>21</v>
      </c>
      <c r="Z15" s="6"/>
      <c r="AA15" s="17">
        <v>22</v>
      </c>
      <c r="AB15" s="17"/>
      <c r="AC15" s="6">
        <v>23</v>
      </c>
      <c r="AD15" s="6"/>
      <c r="AE15" s="17">
        <v>24</v>
      </c>
      <c r="AF15" s="17"/>
    </row>
    <row r="16" spans="1:32" x14ac:dyDescent="0.2">
      <c r="C16" s="5"/>
      <c r="D16" s="17">
        <v>20</v>
      </c>
      <c r="E16" s="17"/>
      <c r="F16" s="6">
        <v>21</v>
      </c>
      <c r="G16" s="6"/>
      <c r="H16" s="17">
        <v>22</v>
      </c>
      <c r="I16" s="17"/>
      <c r="J16" s="6">
        <v>23</v>
      </c>
      <c r="K16" s="6"/>
      <c r="L16" s="17">
        <v>24</v>
      </c>
      <c r="M16" s="17"/>
      <c r="N16" s="6">
        <v>25</v>
      </c>
      <c r="O16" s="6"/>
      <c r="P16" s="17">
        <v>26</v>
      </c>
      <c r="Q16" s="17"/>
      <c r="R16" s="5"/>
      <c r="S16" s="17">
        <v>25</v>
      </c>
      <c r="T16" s="17"/>
      <c r="U16" s="6">
        <v>26</v>
      </c>
      <c r="V16" s="6"/>
      <c r="W16" s="17">
        <v>27</v>
      </c>
      <c r="X16" s="17"/>
      <c r="Y16" s="6">
        <v>28</v>
      </c>
      <c r="Z16" s="6"/>
      <c r="AA16" s="17">
        <v>29</v>
      </c>
      <c r="AB16" s="17"/>
      <c r="AC16" s="6">
        <v>30</v>
      </c>
      <c r="AD16" s="6"/>
      <c r="AE16" s="17">
        <v>31</v>
      </c>
      <c r="AF16" s="17"/>
    </row>
    <row r="17" spans="1:32" x14ac:dyDescent="0.2">
      <c r="A17" s="32" t="s">
        <v>23</v>
      </c>
      <c r="C17" s="5"/>
      <c r="D17" s="17">
        <v>27</v>
      </c>
      <c r="E17" s="17"/>
      <c r="F17" s="6">
        <v>28</v>
      </c>
      <c r="G17" s="6"/>
      <c r="H17" s="17">
        <v>29</v>
      </c>
      <c r="I17" s="17"/>
      <c r="J17" s="6">
        <v>30</v>
      </c>
      <c r="K17" s="6"/>
      <c r="L17" s="17"/>
      <c r="M17" s="17"/>
      <c r="N17" s="6"/>
      <c r="O17" s="6"/>
      <c r="P17" s="17"/>
      <c r="Q17" s="17"/>
      <c r="R17" s="5"/>
      <c r="S17" s="17"/>
      <c r="T17" s="17"/>
      <c r="U17" s="6"/>
      <c r="V17" s="6"/>
      <c r="W17" s="17"/>
      <c r="X17" s="17"/>
      <c r="Y17" s="6"/>
      <c r="Z17" s="6"/>
      <c r="AA17" s="17"/>
      <c r="AB17" s="17"/>
      <c r="AC17" s="6"/>
      <c r="AD17" s="6"/>
      <c r="AE17" s="17"/>
      <c r="AF17" s="17"/>
    </row>
    <row r="18" spans="1:32" x14ac:dyDescent="0.2">
      <c r="A18" s="19"/>
      <c r="B18" s="9"/>
    </row>
    <row r="19" spans="1:32" x14ac:dyDescent="0.2">
      <c r="C19" s="15"/>
      <c r="D19" s="29">
        <f>DATE(CalendarYear,13,2)</f>
        <v>44928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"/>
      <c r="S19" s="29">
        <f>DATE(CalendarYear,14,1)</f>
        <v>44958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x14ac:dyDescent="0.2">
      <c r="A20" s="34" t="s">
        <v>24</v>
      </c>
      <c r="C20" s="15"/>
      <c r="D20" s="30" t="s">
        <v>3</v>
      </c>
      <c r="E20" s="30"/>
      <c r="F20" s="31" t="s">
        <v>4</v>
      </c>
      <c r="G20" s="31"/>
      <c r="H20" s="30" t="s">
        <v>5</v>
      </c>
      <c r="I20" s="30"/>
      <c r="J20" s="31" t="s">
        <v>4</v>
      </c>
      <c r="K20" s="31"/>
      <c r="L20" s="30" t="s">
        <v>6</v>
      </c>
      <c r="M20" s="30"/>
      <c r="N20" s="31" t="s">
        <v>7</v>
      </c>
      <c r="O20" s="31"/>
      <c r="P20" s="30" t="s">
        <v>7</v>
      </c>
      <c r="Q20" s="30"/>
      <c r="R20" s="16"/>
      <c r="S20" s="30" t="s">
        <v>3</v>
      </c>
      <c r="T20" s="30"/>
      <c r="U20" s="31" t="s">
        <v>4</v>
      </c>
      <c r="V20" s="31"/>
      <c r="W20" s="30" t="s">
        <v>5</v>
      </c>
      <c r="X20" s="30"/>
      <c r="Y20" s="31" t="s">
        <v>4</v>
      </c>
      <c r="Z20" s="31"/>
      <c r="AA20" s="30" t="s">
        <v>6</v>
      </c>
      <c r="AB20" s="30"/>
      <c r="AC20" s="31" t="s">
        <v>7</v>
      </c>
      <c r="AD20" s="31"/>
      <c r="AE20" s="30" t="s">
        <v>7</v>
      </c>
      <c r="AF20" s="30"/>
    </row>
    <row r="21" spans="1:32" x14ac:dyDescent="0.2">
      <c r="A21" s="19"/>
      <c r="B21" s="9"/>
      <c r="C21" s="4"/>
      <c r="D21" s="17"/>
      <c r="E21" s="17"/>
      <c r="F21" s="6"/>
      <c r="G21" s="6"/>
      <c r="H21" s="17"/>
      <c r="I21" s="17"/>
      <c r="J21" s="6"/>
      <c r="K21" s="6"/>
      <c r="L21" s="17"/>
      <c r="M21" s="17"/>
      <c r="N21" s="6"/>
      <c r="O21" s="6"/>
      <c r="P21" s="17">
        <v>1</v>
      </c>
      <c r="Q21" s="17"/>
      <c r="R21" s="5"/>
      <c r="S21" s="17"/>
      <c r="T21" s="17"/>
      <c r="U21" s="6"/>
      <c r="V21" s="6"/>
      <c r="W21" s="17"/>
      <c r="X21" s="17"/>
      <c r="Y21" s="6">
        <v>1</v>
      </c>
      <c r="Z21" s="6"/>
      <c r="AA21" s="17">
        <v>2</v>
      </c>
      <c r="AB21" s="17"/>
      <c r="AC21" s="6">
        <v>3</v>
      </c>
      <c r="AD21" s="6"/>
      <c r="AE21" s="17">
        <v>4</v>
      </c>
      <c r="AF21" s="17"/>
    </row>
    <row r="22" spans="1:32" x14ac:dyDescent="0.2">
      <c r="C22" s="7"/>
      <c r="D22" s="17">
        <v>1</v>
      </c>
      <c r="E22" s="17"/>
      <c r="F22" s="6">
        <v>2</v>
      </c>
      <c r="G22" s="6"/>
      <c r="H22" s="17">
        <v>3</v>
      </c>
      <c r="I22" s="17"/>
      <c r="J22" s="6">
        <v>4</v>
      </c>
      <c r="K22" s="6"/>
      <c r="L22" s="17">
        <v>5</v>
      </c>
      <c r="M22" s="17"/>
      <c r="N22" s="6">
        <v>6</v>
      </c>
      <c r="O22" s="6"/>
      <c r="P22" s="17">
        <v>7</v>
      </c>
      <c r="Q22" s="17"/>
      <c r="R22" s="5"/>
      <c r="S22" s="17">
        <v>5</v>
      </c>
      <c r="T22" s="17"/>
      <c r="U22" s="6">
        <v>6</v>
      </c>
      <c r="V22" s="6"/>
      <c r="W22" s="17">
        <v>7</v>
      </c>
      <c r="X22" s="17"/>
      <c r="Y22" s="6">
        <v>8</v>
      </c>
      <c r="Z22" s="6"/>
      <c r="AA22" s="17">
        <v>9</v>
      </c>
      <c r="AB22" s="17"/>
      <c r="AC22" s="6">
        <v>10</v>
      </c>
      <c r="AD22" s="6"/>
      <c r="AE22" s="17">
        <v>11</v>
      </c>
      <c r="AF22" s="17"/>
    </row>
    <row r="23" spans="1:32" x14ac:dyDescent="0.2">
      <c r="A23" s="34" t="s">
        <v>25</v>
      </c>
      <c r="C23" s="7"/>
      <c r="D23" s="17">
        <v>8</v>
      </c>
      <c r="E23" s="17"/>
      <c r="F23" s="6">
        <v>9</v>
      </c>
      <c r="G23" s="6"/>
      <c r="H23" s="17">
        <v>10</v>
      </c>
      <c r="I23" s="17"/>
      <c r="J23" s="6">
        <v>11</v>
      </c>
      <c r="K23" s="6"/>
      <c r="L23" s="17">
        <v>12</v>
      </c>
      <c r="M23" s="17"/>
      <c r="N23" s="6">
        <v>13</v>
      </c>
      <c r="O23" s="6"/>
      <c r="P23" s="17">
        <v>14</v>
      </c>
      <c r="Q23" s="17"/>
      <c r="R23" s="5"/>
      <c r="S23" s="17">
        <v>12</v>
      </c>
      <c r="T23" s="17"/>
      <c r="U23" s="6">
        <v>13</v>
      </c>
      <c r="V23" s="6"/>
      <c r="W23" s="17">
        <v>14</v>
      </c>
      <c r="X23" s="17"/>
      <c r="Y23" s="6">
        <v>15</v>
      </c>
      <c r="Z23" s="6"/>
      <c r="AA23" s="17">
        <v>16</v>
      </c>
      <c r="AB23" s="17"/>
      <c r="AC23" s="6">
        <v>17</v>
      </c>
      <c r="AD23" s="6"/>
      <c r="AE23" s="17">
        <v>18</v>
      </c>
      <c r="AF23" s="17"/>
    </row>
    <row r="24" spans="1:32" x14ac:dyDescent="0.2">
      <c r="A24" s="19"/>
      <c r="B24" s="9"/>
      <c r="C24" s="7"/>
      <c r="D24" s="17">
        <v>15</v>
      </c>
      <c r="E24" s="17"/>
      <c r="F24" s="6">
        <v>16</v>
      </c>
      <c r="G24" s="6"/>
      <c r="H24" s="17">
        <v>17</v>
      </c>
      <c r="I24" s="17"/>
      <c r="J24" s="6">
        <v>18</v>
      </c>
      <c r="K24" s="6"/>
      <c r="L24" s="17">
        <v>19</v>
      </c>
      <c r="M24" s="17"/>
      <c r="N24" s="6">
        <v>20</v>
      </c>
      <c r="O24" s="6"/>
      <c r="P24" s="17">
        <v>21</v>
      </c>
      <c r="Q24" s="17"/>
      <c r="R24" s="5"/>
      <c r="S24" s="17">
        <v>19</v>
      </c>
      <c r="T24" s="17"/>
      <c r="U24" s="6">
        <v>20</v>
      </c>
      <c r="V24" s="6"/>
      <c r="W24" s="17">
        <v>21</v>
      </c>
      <c r="X24" s="17"/>
      <c r="Y24" s="6">
        <v>22</v>
      </c>
      <c r="Z24" s="8"/>
      <c r="AA24" s="17">
        <v>23</v>
      </c>
      <c r="AB24" s="17"/>
      <c r="AC24" s="6">
        <v>24</v>
      </c>
      <c r="AD24" s="6"/>
      <c r="AE24" s="17">
        <v>25</v>
      </c>
      <c r="AF24" s="17"/>
    </row>
    <row r="25" spans="1:32" x14ac:dyDescent="0.2">
      <c r="A25" s="18" t="s">
        <v>14</v>
      </c>
      <c r="B25" s="3" t="s">
        <v>15</v>
      </c>
      <c r="C25" s="7"/>
      <c r="D25" s="17">
        <v>22</v>
      </c>
      <c r="E25" s="17"/>
      <c r="F25" s="6">
        <v>23</v>
      </c>
      <c r="G25" s="6"/>
      <c r="H25" s="17">
        <v>24</v>
      </c>
      <c r="I25" s="17"/>
      <c r="J25" s="6">
        <v>25</v>
      </c>
      <c r="K25" s="6"/>
      <c r="L25" s="17">
        <v>26</v>
      </c>
      <c r="M25" s="17"/>
      <c r="N25" s="6">
        <v>27</v>
      </c>
      <c r="O25" s="6"/>
      <c r="P25" s="17">
        <v>28</v>
      </c>
      <c r="Q25" s="17"/>
      <c r="R25" s="5"/>
      <c r="S25" s="17">
        <v>26</v>
      </c>
      <c r="T25" s="17"/>
      <c r="U25" s="6">
        <v>27</v>
      </c>
      <c r="V25" s="6"/>
      <c r="W25" s="17">
        <v>28</v>
      </c>
      <c r="X25" s="17"/>
      <c r="Y25" s="6">
        <v>29</v>
      </c>
      <c r="Z25" s="6"/>
      <c r="AA25" s="17"/>
      <c r="AB25" s="17"/>
      <c r="AC25" s="6"/>
      <c r="AD25" s="6"/>
      <c r="AE25" s="17"/>
      <c r="AF25" s="17"/>
    </row>
    <row r="26" spans="1:32" x14ac:dyDescent="0.2">
      <c r="A26" s="18" t="s">
        <v>35</v>
      </c>
      <c r="C26" s="7"/>
      <c r="D26" s="17">
        <v>29</v>
      </c>
      <c r="E26" s="17"/>
      <c r="F26" s="6">
        <v>30</v>
      </c>
      <c r="G26" s="6"/>
      <c r="H26" s="17">
        <v>31</v>
      </c>
      <c r="I26" s="17"/>
      <c r="J26" s="6"/>
      <c r="K26" s="6"/>
      <c r="L26" s="17"/>
      <c r="M26" s="17"/>
      <c r="N26" s="6"/>
      <c r="O26" s="6"/>
      <c r="P26" s="17"/>
      <c r="Q26" s="17"/>
      <c r="R26" s="5"/>
      <c r="S26" s="17"/>
      <c r="T26" s="17"/>
      <c r="U26" s="6"/>
      <c r="V26" s="6"/>
      <c r="W26" s="17"/>
      <c r="X26" s="17"/>
      <c r="Y26" s="6"/>
      <c r="Z26" s="6"/>
      <c r="AA26" s="17"/>
      <c r="AB26" s="17"/>
      <c r="AC26" s="6"/>
      <c r="AD26" s="6"/>
      <c r="AE26" s="17"/>
      <c r="AF26" s="17"/>
    </row>
    <row r="27" spans="1:32" x14ac:dyDescent="0.2">
      <c r="A27" s="22" t="s">
        <v>16</v>
      </c>
      <c r="B27" s="13" t="s">
        <v>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20"/>
      <c r="AF27" s="21"/>
    </row>
    <row r="28" spans="1:32" x14ac:dyDescent="0.2">
      <c r="A28" s="22" t="s">
        <v>16</v>
      </c>
      <c r="B28" s="13" t="s">
        <v>10</v>
      </c>
      <c r="C28" s="10"/>
      <c r="D28" s="28">
        <f>DATE(CalendarYear,15,1)</f>
        <v>44986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11"/>
      <c r="S28" s="28">
        <f>DATE(CalendarYear,16,1)</f>
        <v>45017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x14ac:dyDescent="0.2">
      <c r="A29" s="22" t="s">
        <v>16</v>
      </c>
      <c r="B29" s="13" t="s">
        <v>13</v>
      </c>
      <c r="C29" s="12"/>
      <c r="D29" s="27" t="s">
        <v>3</v>
      </c>
      <c r="E29" s="27"/>
      <c r="F29" s="26" t="s">
        <v>4</v>
      </c>
      <c r="G29" s="26"/>
      <c r="H29" s="27" t="s">
        <v>5</v>
      </c>
      <c r="I29" s="27"/>
      <c r="J29" s="26" t="s">
        <v>4</v>
      </c>
      <c r="K29" s="26"/>
      <c r="L29" s="27" t="s">
        <v>6</v>
      </c>
      <c r="M29" s="27"/>
      <c r="N29" s="26" t="s">
        <v>7</v>
      </c>
      <c r="O29" s="26"/>
      <c r="P29" s="27" t="s">
        <v>7</v>
      </c>
      <c r="Q29" s="27"/>
      <c r="R29" s="12"/>
      <c r="S29" s="27" t="s">
        <v>3</v>
      </c>
      <c r="T29" s="27"/>
      <c r="U29" s="26" t="s">
        <v>4</v>
      </c>
      <c r="V29" s="26"/>
      <c r="W29" s="27" t="s">
        <v>5</v>
      </c>
      <c r="X29" s="27"/>
      <c r="Y29" s="26" t="s">
        <v>4</v>
      </c>
      <c r="Z29" s="26"/>
      <c r="AA29" s="27" t="s">
        <v>6</v>
      </c>
      <c r="AB29" s="27"/>
      <c r="AC29" s="26" t="s">
        <v>7</v>
      </c>
      <c r="AD29" s="26"/>
      <c r="AE29" s="27" t="s">
        <v>7</v>
      </c>
      <c r="AF29" s="27"/>
    </row>
    <row r="30" spans="1:32" x14ac:dyDescent="0.2">
      <c r="A30" s="22" t="s">
        <v>17</v>
      </c>
      <c r="B30" s="13"/>
      <c r="C30" s="5"/>
      <c r="D30" s="17"/>
      <c r="E30" s="17"/>
      <c r="F30" s="6"/>
      <c r="G30" s="6"/>
      <c r="H30" s="17"/>
      <c r="I30" s="17"/>
      <c r="J30" s="6"/>
      <c r="K30" s="6"/>
      <c r="L30" s="17">
        <v>1</v>
      </c>
      <c r="M30" s="17"/>
      <c r="N30" s="6">
        <v>2</v>
      </c>
      <c r="O30" s="6"/>
      <c r="P30" s="17">
        <v>3</v>
      </c>
      <c r="Q30" s="17"/>
      <c r="R30" s="5"/>
      <c r="S30" s="17"/>
      <c r="T30" s="17"/>
      <c r="U30" s="6"/>
      <c r="V30" s="6"/>
      <c r="W30" s="17"/>
      <c r="X30" s="17"/>
      <c r="Y30" s="6"/>
      <c r="Z30" s="6"/>
      <c r="AA30" s="17"/>
      <c r="AB30" s="17"/>
      <c r="AC30" s="6"/>
      <c r="AD30" s="6"/>
      <c r="AE30" s="17"/>
      <c r="AF30" s="17"/>
    </row>
    <row r="31" spans="1:32" x14ac:dyDescent="0.2">
      <c r="A31" s="22" t="s">
        <v>18</v>
      </c>
      <c r="B31" s="13"/>
      <c r="C31" s="5"/>
      <c r="D31" s="17">
        <v>4</v>
      </c>
      <c r="E31" s="17"/>
      <c r="F31" s="6">
        <v>5</v>
      </c>
      <c r="G31" s="6"/>
      <c r="H31" s="17">
        <v>6</v>
      </c>
      <c r="I31" s="17"/>
      <c r="J31" s="6">
        <v>7</v>
      </c>
      <c r="K31" s="6"/>
      <c r="L31" s="17">
        <v>8</v>
      </c>
      <c r="M31" s="17"/>
      <c r="N31" s="6">
        <v>9</v>
      </c>
      <c r="O31" s="6"/>
      <c r="P31" s="17">
        <v>10</v>
      </c>
      <c r="Q31" s="17"/>
      <c r="R31" s="5"/>
      <c r="S31" s="17">
        <v>1</v>
      </c>
      <c r="T31" s="17"/>
      <c r="U31" s="6">
        <v>2</v>
      </c>
      <c r="V31" s="6"/>
      <c r="W31" s="17">
        <v>3</v>
      </c>
      <c r="X31" s="17"/>
      <c r="Y31" s="6">
        <v>4</v>
      </c>
      <c r="Z31" s="6"/>
      <c r="AA31" s="17">
        <v>5</v>
      </c>
      <c r="AB31" s="17"/>
      <c r="AC31" s="6">
        <v>6</v>
      </c>
      <c r="AD31" s="6"/>
      <c r="AE31" s="17">
        <v>7</v>
      </c>
      <c r="AF31" s="17"/>
    </row>
    <row r="32" spans="1:32" x14ac:dyDescent="0.2">
      <c r="A32" s="23" t="s">
        <v>12</v>
      </c>
      <c r="C32" s="5"/>
      <c r="D32" s="17">
        <v>11</v>
      </c>
      <c r="E32" s="17"/>
      <c r="F32" s="6">
        <v>12</v>
      </c>
      <c r="G32" s="6"/>
      <c r="H32" s="17">
        <v>13</v>
      </c>
      <c r="I32" s="17"/>
      <c r="J32" s="6">
        <v>14</v>
      </c>
      <c r="K32" s="6"/>
      <c r="L32" s="17">
        <v>15</v>
      </c>
      <c r="M32" s="17"/>
      <c r="N32" s="6">
        <v>16</v>
      </c>
      <c r="O32" s="6"/>
      <c r="P32" s="17">
        <v>17</v>
      </c>
      <c r="Q32" s="17"/>
      <c r="R32" s="5"/>
      <c r="S32" s="17">
        <v>8</v>
      </c>
      <c r="T32" s="17"/>
      <c r="U32" s="6">
        <v>9</v>
      </c>
      <c r="V32" s="6"/>
      <c r="W32" s="17">
        <v>10</v>
      </c>
      <c r="X32" s="17"/>
      <c r="Y32" s="6">
        <v>11</v>
      </c>
      <c r="Z32" s="6"/>
      <c r="AA32" s="17">
        <v>12</v>
      </c>
      <c r="AB32" s="17"/>
      <c r="AC32" s="6">
        <v>13</v>
      </c>
      <c r="AD32" s="6"/>
      <c r="AE32" s="17">
        <v>14</v>
      </c>
      <c r="AF32" s="17"/>
    </row>
    <row r="33" spans="1:32" ht="12.75" customHeight="1" x14ac:dyDescent="0.2">
      <c r="A33" s="18" t="s">
        <v>30</v>
      </c>
      <c r="C33" s="5"/>
      <c r="D33" s="17">
        <v>18</v>
      </c>
      <c r="E33" s="17"/>
      <c r="F33" s="6">
        <v>19</v>
      </c>
      <c r="G33" s="6"/>
      <c r="H33" s="17">
        <v>20</v>
      </c>
      <c r="I33" s="17"/>
      <c r="J33" s="6">
        <v>21</v>
      </c>
      <c r="K33" s="6"/>
      <c r="L33" s="17">
        <v>22</v>
      </c>
      <c r="M33" s="17"/>
      <c r="N33" s="6">
        <v>23</v>
      </c>
      <c r="O33" s="6"/>
      <c r="P33" s="17">
        <v>24</v>
      </c>
      <c r="Q33" s="17"/>
      <c r="R33" s="5"/>
      <c r="S33" s="17">
        <v>15</v>
      </c>
      <c r="T33" s="17"/>
      <c r="U33" s="6">
        <v>16</v>
      </c>
      <c r="V33" s="6"/>
      <c r="W33" s="17">
        <v>17</v>
      </c>
      <c r="X33" s="17"/>
      <c r="Y33" s="6">
        <v>18</v>
      </c>
      <c r="Z33" s="6"/>
      <c r="AA33" s="17">
        <v>19</v>
      </c>
      <c r="AB33" s="17"/>
      <c r="AC33" s="6">
        <v>20</v>
      </c>
      <c r="AD33" s="6"/>
      <c r="AE33" s="17">
        <v>21</v>
      </c>
      <c r="AF33" s="17"/>
    </row>
    <row r="34" spans="1:32" ht="13.5" customHeight="1" x14ac:dyDescent="0.2">
      <c r="A34" s="18" t="s">
        <v>31</v>
      </c>
      <c r="C34" s="5"/>
      <c r="D34" s="17">
        <v>25</v>
      </c>
      <c r="E34" s="17"/>
      <c r="F34" s="6">
        <v>26</v>
      </c>
      <c r="G34" s="6"/>
      <c r="H34" s="17">
        <v>27</v>
      </c>
      <c r="I34" s="17"/>
      <c r="J34" s="6">
        <v>28</v>
      </c>
      <c r="K34" s="6"/>
      <c r="L34" s="17">
        <v>29</v>
      </c>
      <c r="M34" s="17"/>
      <c r="N34" s="6">
        <v>30</v>
      </c>
      <c r="O34" s="6"/>
      <c r="P34" s="17">
        <v>31</v>
      </c>
      <c r="Q34" s="17"/>
      <c r="R34" s="5"/>
      <c r="S34" s="17">
        <v>22</v>
      </c>
      <c r="T34" s="17"/>
      <c r="U34" s="6">
        <v>23</v>
      </c>
      <c r="V34" s="6"/>
      <c r="W34" s="17">
        <v>24</v>
      </c>
      <c r="X34" s="17"/>
      <c r="Y34" s="6">
        <v>25</v>
      </c>
      <c r="Z34" s="6"/>
      <c r="AA34" s="17">
        <v>26</v>
      </c>
      <c r="AB34" s="17"/>
      <c r="AC34" s="6">
        <v>27</v>
      </c>
      <c r="AD34" s="6"/>
      <c r="AE34" s="17">
        <v>28</v>
      </c>
      <c r="AF34" s="17"/>
    </row>
    <row r="35" spans="1:32" ht="12" customHeight="1" x14ac:dyDescent="0.2">
      <c r="A35" s="18" t="s">
        <v>32</v>
      </c>
      <c r="C35" s="5"/>
      <c r="D35" s="17"/>
      <c r="E35" s="17"/>
      <c r="F35" s="6"/>
      <c r="G35" s="6"/>
      <c r="H35" s="17"/>
      <c r="I35" s="17"/>
      <c r="J35" s="6"/>
      <c r="K35" s="6"/>
      <c r="L35" s="17"/>
      <c r="M35" s="17"/>
      <c r="N35" s="6"/>
      <c r="O35" s="6"/>
      <c r="P35" s="17"/>
      <c r="Q35" s="17"/>
      <c r="R35" s="5"/>
      <c r="S35" s="17">
        <v>29</v>
      </c>
      <c r="T35" s="17"/>
      <c r="U35" s="6">
        <v>30</v>
      </c>
      <c r="V35" s="6"/>
      <c r="W35" s="6"/>
      <c r="X35" s="6"/>
      <c r="Y35" s="6"/>
      <c r="Z35" s="6"/>
      <c r="AA35" s="17"/>
      <c r="AB35" s="17"/>
      <c r="AC35" s="6"/>
      <c r="AD35" s="6"/>
      <c r="AE35" s="17"/>
      <c r="AF35" s="17"/>
    </row>
    <row r="36" spans="1:32" ht="12" customHeight="1" x14ac:dyDescent="0.2">
      <c r="A36" s="18" t="s">
        <v>28</v>
      </c>
    </row>
    <row r="37" spans="1:32" ht="12" customHeight="1" x14ac:dyDescent="0.2">
      <c r="D37" s="28">
        <f>DATE(CalendarYear,17,1)</f>
        <v>45047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11"/>
      <c r="S37" s="28">
        <f>DATE(CalendarYear,18,1)</f>
        <v>45078</v>
      </c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2" customHeight="1" x14ac:dyDescent="0.2">
      <c r="A38" s="25" t="s">
        <v>27</v>
      </c>
      <c r="D38" s="27" t="s">
        <v>3</v>
      </c>
      <c r="E38" s="27"/>
      <c r="F38" s="26" t="s">
        <v>4</v>
      </c>
      <c r="G38" s="26"/>
      <c r="H38" s="27" t="s">
        <v>5</v>
      </c>
      <c r="I38" s="27"/>
      <c r="J38" s="26" t="s">
        <v>4</v>
      </c>
      <c r="K38" s="26"/>
      <c r="L38" s="27" t="s">
        <v>6</v>
      </c>
      <c r="M38" s="27"/>
      <c r="N38" s="26" t="s">
        <v>7</v>
      </c>
      <c r="O38" s="26"/>
      <c r="P38" s="27" t="s">
        <v>7</v>
      </c>
      <c r="Q38" s="27"/>
      <c r="R38" s="12"/>
      <c r="S38" s="27" t="s">
        <v>3</v>
      </c>
      <c r="T38" s="27"/>
      <c r="U38" s="26" t="s">
        <v>4</v>
      </c>
      <c r="V38" s="26"/>
      <c r="W38" s="27" t="s">
        <v>5</v>
      </c>
      <c r="X38" s="27"/>
      <c r="Y38" s="26" t="s">
        <v>4</v>
      </c>
      <c r="Z38" s="26"/>
      <c r="AA38" s="27" t="s">
        <v>6</v>
      </c>
      <c r="AB38" s="27"/>
      <c r="AC38" s="26" t="s">
        <v>7</v>
      </c>
      <c r="AD38" s="26"/>
      <c r="AE38" s="27" t="s">
        <v>7</v>
      </c>
      <c r="AF38" s="27"/>
    </row>
    <row r="39" spans="1:32" ht="11.25" customHeight="1" x14ac:dyDescent="0.2">
      <c r="D39" s="17"/>
      <c r="E39" s="17"/>
      <c r="F39" s="6"/>
      <c r="G39" s="6"/>
      <c r="H39" s="17">
        <v>1</v>
      </c>
      <c r="I39" s="17"/>
      <c r="J39" s="6">
        <v>2</v>
      </c>
      <c r="K39" s="6"/>
      <c r="L39" s="17">
        <v>3</v>
      </c>
      <c r="M39" s="17"/>
      <c r="N39" s="6">
        <v>4</v>
      </c>
      <c r="O39" s="6"/>
      <c r="P39" s="17">
        <v>5</v>
      </c>
      <c r="Q39" s="17"/>
      <c r="R39" s="5"/>
      <c r="S39" s="17"/>
      <c r="T39" s="17"/>
      <c r="U39" s="6"/>
      <c r="V39" s="6"/>
      <c r="W39" s="17"/>
      <c r="X39" s="17"/>
      <c r="Y39" s="6"/>
      <c r="Z39" s="6"/>
      <c r="AA39" s="17"/>
      <c r="AB39" s="17"/>
      <c r="AC39" s="6">
        <v>1</v>
      </c>
      <c r="AD39" s="6"/>
      <c r="AE39" s="17">
        <v>2</v>
      </c>
      <c r="AF39" s="17"/>
    </row>
    <row r="40" spans="1:32" ht="12.75" customHeight="1" x14ac:dyDescent="0.2">
      <c r="A40" s="24" t="s">
        <v>26</v>
      </c>
      <c r="D40" s="17">
        <v>6</v>
      </c>
      <c r="E40" s="17"/>
      <c r="F40" s="6">
        <v>7</v>
      </c>
      <c r="G40" s="6"/>
      <c r="H40" s="17">
        <v>8</v>
      </c>
      <c r="I40" s="17"/>
      <c r="J40" s="6">
        <v>9</v>
      </c>
      <c r="K40" s="6"/>
      <c r="L40" s="17">
        <v>10</v>
      </c>
      <c r="M40" s="17"/>
      <c r="N40" s="6">
        <v>11</v>
      </c>
      <c r="O40" s="6"/>
      <c r="P40" s="17">
        <v>12</v>
      </c>
      <c r="Q40" s="17"/>
      <c r="R40" s="5"/>
      <c r="S40" s="17">
        <v>3</v>
      </c>
      <c r="T40" s="17"/>
      <c r="U40" s="6">
        <v>4</v>
      </c>
      <c r="V40" s="6"/>
      <c r="W40" s="17">
        <v>5</v>
      </c>
      <c r="X40" s="17"/>
      <c r="Y40" s="6">
        <v>6</v>
      </c>
      <c r="Z40" s="6"/>
      <c r="AA40" s="17">
        <v>7</v>
      </c>
      <c r="AB40" s="17"/>
      <c r="AC40" s="6">
        <v>8</v>
      </c>
      <c r="AD40" s="6"/>
      <c r="AE40" s="17">
        <v>9</v>
      </c>
      <c r="AF40" s="17"/>
    </row>
    <row r="41" spans="1:32" x14ac:dyDescent="0.2">
      <c r="D41" s="17">
        <v>13</v>
      </c>
      <c r="E41" s="17"/>
      <c r="F41" s="6">
        <v>14</v>
      </c>
      <c r="G41" s="6"/>
      <c r="H41" s="17">
        <v>15</v>
      </c>
      <c r="I41" s="17"/>
      <c r="J41" s="6">
        <v>16</v>
      </c>
      <c r="K41" s="6"/>
      <c r="L41" s="17">
        <v>17</v>
      </c>
      <c r="M41" s="17"/>
      <c r="N41" s="6">
        <v>18</v>
      </c>
      <c r="O41" s="6"/>
      <c r="P41" s="17">
        <v>19</v>
      </c>
      <c r="Q41" s="17"/>
      <c r="R41" s="5"/>
      <c r="S41" s="17">
        <v>10</v>
      </c>
      <c r="T41" s="17"/>
      <c r="U41" s="6">
        <v>11</v>
      </c>
      <c r="V41" s="6"/>
      <c r="W41" s="17">
        <v>12</v>
      </c>
      <c r="X41" s="17"/>
      <c r="Y41" s="6">
        <v>13</v>
      </c>
      <c r="Z41" s="6"/>
      <c r="AA41" s="17">
        <v>14</v>
      </c>
      <c r="AB41" s="17"/>
      <c r="AC41" s="6">
        <v>15</v>
      </c>
      <c r="AD41" s="6"/>
      <c r="AE41" s="17">
        <v>16</v>
      </c>
      <c r="AF41" s="17"/>
    </row>
    <row r="42" spans="1:32" ht="13.5" customHeight="1" x14ac:dyDescent="0.2">
      <c r="A42" s="36"/>
      <c r="D42" s="17">
        <v>20</v>
      </c>
      <c r="E42" s="17"/>
      <c r="F42" s="6">
        <v>21</v>
      </c>
      <c r="G42" s="6"/>
      <c r="H42" s="17">
        <v>22</v>
      </c>
      <c r="I42" s="17"/>
      <c r="J42" s="6">
        <v>23</v>
      </c>
      <c r="K42" s="6"/>
      <c r="L42" s="17">
        <v>24</v>
      </c>
      <c r="M42" s="17"/>
      <c r="N42" s="6">
        <v>25</v>
      </c>
      <c r="O42" s="6"/>
      <c r="P42" s="17">
        <v>26</v>
      </c>
      <c r="Q42" s="17"/>
      <c r="R42" s="5"/>
      <c r="S42" s="17">
        <v>17</v>
      </c>
      <c r="T42" s="17"/>
      <c r="U42" s="6">
        <v>18</v>
      </c>
      <c r="V42" s="6"/>
      <c r="W42" s="17">
        <v>19</v>
      </c>
      <c r="X42" s="17"/>
      <c r="Y42" s="6">
        <v>20</v>
      </c>
      <c r="Z42" s="6"/>
      <c r="AA42" s="17">
        <v>21</v>
      </c>
      <c r="AB42" s="17"/>
      <c r="AC42" s="6">
        <v>22</v>
      </c>
      <c r="AD42" s="6"/>
      <c r="AE42" s="17">
        <v>23</v>
      </c>
      <c r="AF42" s="17"/>
    </row>
    <row r="43" spans="1:32" s="38" customFormat="1" x14ac:dyDescent="0.2">
      <c r="A43" s="37"/>
      <c r="D43" s="17">
        <v>27</v>
      </c>
      <c r="E43" s="17"/>
      <c r="F43" s="6">
        <v>28</v>
      </c>
      <c r="G43" s="6"/>
      <c r="H43" s="17">
        <v>29</v>
      </c>
      <c r="I43" s="17"/>
      <c r="J43" s="6">
        <v>30</v>
      </c>
      <c r="K43" s="6"/>
      <c r="L43" s="17">
        <v>31</v>
      </c>
      <c r="M43" s="17"/>
      <c r="N43" s="6"/>
      <c r="O43" s="6"/>
      <c r="P43" s="17"/>
      <c r="Q43" s="17"/>
      <c r="R43" s="39"/>
      <c r="S43" s="17">
        <v>24</v>
      </c>
      <c r="T43" s="17"/>
      <c r="U43" s="6">
        <v>25</v>
      </c>
      <c r="V43" s="6"/>
      <c r="W43" s="17">
        <v>26</v>
      </c>
      <c r="X43" s="17"/>
      <c r="Y43" s="6">
        <v>27</v>
      </c>
      <c r="Z43" s="6"/>
      <c r="AA43" s="17">
        <v>28</v>
      </c>
      <c r="AB43" s="17"/>
      <c r="AC43" s="6">
        <v>29</v>
      </c>
      <c r="AD43" s="6"/>
      <c r="AE43" s="17">
        <v>30</v>
      </c>
      <c r="AF43" s="17"/>
    </row>
  </sheetData>
  <mergeCells count="80">
    <mergeCell ref="AE2:AF2"/>
    <mergeCell ref="D1:Q1"/>
    <mergeCell ref="S1:AF1"/>
    <mergeCell ref="D2:E2"/>
    <mergeCell ref="F2:G2"/>
    <mergeCell ref="H2:I2"/>
    <mergeCell ref="J2:K2"/>
    <mergeCell ref="L2:M2"/>
    <mergeCell ref="N2:O2"/>
    <mergeCell ref="P2:Q2"/>
    <mergeCell ref="S2:T2"/>
    <mergeCell ref="U2:V2"/>
    <mergeCell ref="W2:X2"/>
    <mergeCell ref="Y2:Z2"/>
    <mergeCell ref="AA2:AB2"/>
    <mergeCell ref="AC2:AD2"/>
    <mergeCell ref="AE11:AF11"/>
    <mergeCell ref="D10:Q10"/>
    <mergeCell ref="S10:AF10"/>
    <mergeCell ref="D11:E11"/>
    <mergeCell ref="F11:G11"/>
    <mergeCell ref="H11:I11"/>
    <mergeCell ref="J11:K11"/>
    <mergeCell ref="L11:M11"/>
    <mergeCell ref="N11:O11"/>
    <mergeCell ref="P11:Q11"/>
    <mergeCell ref="S11:T11"/>
    <mergeCell ref="U11:V11"/>
    <mergeCell ref="W11:X11"/>
    <mergeCell ref="Y11:Z11"/>
    <mergeCell ref="AA11:AB11"/>
    <mergeCell ref="AC11:AD11"/>
    <mergeCell ref="U29:V29"/>
    <mergeCell ref="W20:X20"/>
    <mergeCell ref="Y20:Z20"/>
    <mergeCell ref="AA20:AB20"/>
    <mergeCell ref="AC20:AD20"/>
    <mergeCell ref="U20:V20"/>
    <mergeCell ref="H29:I29"/>
    <mergeCell ref="J29:K29"/>
    <mergeCell ref="L29:M29"/>
    <mergeCell ref="N29:O29"/>
    <mergeCell ref="P29:Q29"/>
    <mergeCell ref="D19:Q19"/>
    <mergeCell ref="S19:AF19"/>
    <mergeCell ref="D20:E20"/>
    <mergeCell ref="S20:T20"/>
    <mergeCell ref="D28:Q28"/>
    <mergeCell ref="S28:AF28"/>
    <mergeCell ref="AE20:AF20"/>
    <mergeCell ref="F20:G20"/>
    <mergeCell ref="H20:I20"/>
    <mergeCell ref="J20:K20"/>
    <mergeCell ref="L20:M20"/>
    <mergeCell ref="N20:O20"/>
    <mergeCell ref="P20:Q20"/>
    <mergeCell ref="D29:E29"/>
    <mergeCell ref="S29:T29"/>
    <mergeCell ref="D37:Q37"/>
    <mergeCell ref="S37:AF37"/>
    <mergeCell ref="D38:E38"/>
    <mergeCell ref="F38:G38"/>
    <mergeCell ref="H38:I38"/>
    <mergeCell ref="J38:K38"/>
    <mergeCell ref="L38:M38"/>
    <mergeCell ref="N38:O38"/>
    <mergeCell ref="W29:X29"/>
    <mergeCell ref="Y29:Z29"/>
    <mergeCell ref="AA29:AB29"/>
    <mergeCell ref="AC29:AD29"/>
    <mergeCell ref="AE29:AF29"/>
    <mergeCell ref="F29:G29"/>
    <mergeCell ref="AC38:AD38"/>
    <mergeCell ref="AE38:AF38"/>
    <mergeCell ref="P38:Q38"/>
    <mergeCell ref="S38:T38"/>
    <mergeCell ref="U38:V38"/>
    <mergeCell ref="W38:X38"/>
    <mergeCell ref="Y38:Z38"/>
    <mergeCell ref="AA38:AB38"/>
  </mergeCells>
  <conditionalFormatting sqref="C1:AF17">
    <cfRule type="cellIs" dxfId="5" priority="7" operator="equal">
      <formula>"H"</formula>
    </cfRule>
    <cfRule type="cellIs" dxfId="4" priority="8" operator="equal">
      <formula>"G"</formula>
    </cfRule>
  </conditionalFormatting>
  <conditionalFormatting sqref="C19:AF35">
    <cfRule type="cellIs" dxfId="3" priority="5" operator="equal">
      <formula>"H"</formula>
    </cfRule>
    <cfRule type="cellIs" dxfId="2" priority="6" operator="equal">
      <formula>"G"</formula>
    </cfRule>
  </conditionalFormatting>
  <conditionalFormatting sqref="D37:AF43">
    <cfRule type="cellIs" dxfId="1" priority="3" operator="equal">
      <formula>"H"</formula>
    </cfRule>
    <cfRule type="cellIs" dxfId="0" priority="4" operator="equal">
      <formula>"G"</formula>
    </cfRule>
  </conditionalFormatting>
  <hyperlinks>
    <hyperlink ref="A4" r:id="rId1" xr:uid="{BE68A88E-F85A-45A0-BF76-F894E35D689D}"/>
  </hyperlinks>
  <printOptions gridLines="1"/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Sporthal</vt:lpstr>
      <vt:lpstr>Sporthal!CalendarYear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Duighuisen</dc:creator>
  <cp:keywords>Sporthal Overasselt</cp:keywords>
  <cp:lastModifiedBy>Gebruiker</cp:lastModifiedBy>
  <cp:lastPrinted>2023-05-15T19:35:43Z</cp:lastPrinted>
  <dcterms:created xsi:type="dcterms:W3CDTF">2020-05-18T18:32:31Z</dcterms:created>
  <dcterms:modified xsi:type="dcterms:W3CDTF">2023-05-16T17:52:40Z</dcterms:modified>
</cp:coreProperties>
</file>